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<sst xmlns="http://schemas.openxmlformats.org/spreadsheetml/2006/main" count="37" uniqueCount="30">
  <si>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</si>
  <si>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</si>
  <si>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</si>
  <si>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</si>
  <si>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</si>
  <si>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</si>
  <si>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</si>
  <si>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</si>
  <si>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</si>
  <si>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</si>
  <si>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</si>
  <si>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</si>
  <si>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</si>
  <si>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</si>
  <si>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</si>
  <si>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Аукцион в электронной форме на поставку хозяйственных товаров</t>
  </si>
  <si>
    <t>Дата составления сводной таблицы 23.04.2015 года</t>
  </si>
  <si>
    <t>Полотенце бумажное</t>
  </si>
  <si>
    <t>упаковка</t>
  </si>
  <si>
    <t>Однослойная,  крепированная, с перфорацией, в рулонах, длина рулона не менее 57 метров</t>
  </si>
  <si>
    <t>Бумага туалетная</t>
  </si>
  <si>
    <t>рулон</t>
  </si>
  <si>
    <t xml:space="preserve">Двуслойные с теснением, сложение (ZZ). Размер листа не менее 23*23 см. Белого цвета. В упаковке не менее 2 рулонов. В рулоне не менее 50 листов. </t>
  </si>
  <si>
    <t>Коммерческое предложение вх. №382 от 19.02.2015 г.</t>
  </si>
  <si>
    <t>Коммерческое предложение вх. №383 от 19.02.2015 г.</t>
  </si>
  <si>
    <t>Коммерческое предложение вх. №384 от 19.02.2015 г.</t>
  </si>
  <si>
    <t>Двуслойная, крепированная, с перфорацией. В рулонах. Длина рулона не менее 57 м и не более 60 м. В упаковке не менее 4 рулонов.</t>
  </si>
  <si>
    <t>Однослойные. Цвет белый. Размер не менее 24х24 см и не более 30х30 см. В упаковке не менее 100 листов.</t>
  </si>
  <si>
    <t>Салфетки бумажные</t>
  </si>
  <si>
    <t>Итого: Начальная (максимальная) цена контракта: 11 985 (одиннадцать тысяч девятьсот восемьдесят пять) рублей 00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</si>
</sst>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2" xfId="6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="85" zoomScaleSheetLayoutView="85" zoomScalePageLayoutView="0" workbookViewId="0" topLeftCell="A1">
      <selection activeCell="I22" sqref="I22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71.57421875" style="4" customWidth="1"/>
    <col min="4" max="4" width="9.57421875" style="4" customWidth="1"/>
    <col min="5" max="5" width="8.42187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2" spans="1:13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" customFormat="1" ht="17.25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="3" customFormat="1" ht="15.75"/>
    <row r="5" spans="1:10" s="3" customFormat="1" ht="32.25" customHeight="1">
      <c r="A5" s="34" t="s">
        <v>1</v>
      </c>
      <c r="B5" s="32" t="s">
        <v>2</v>
      </c>
      <c r="C5" s="32" t="s">
        <v>3</v>
      </c>
      <c r="D5" s="34" t="s">
        <v>4</v>
      </c>
      <c r="E5" s="34" t="s">
        <v>5</v>
      </c>
      <c r="F5" s="38" t="s">
        <v>6</v>
      </c>
      <c r="G5" s="39"/>
      <c r="H5" s="39"/>
      <c r="I5" s="32" t="s">
        <v>7</v>
      </c>
      <c r="J5" s="32" t="s">
        <v>8</v>
      </c>
    </row>
    <row r="6" spans="1:10" s="3" customFormat="1" ht="14.25" customHeight="1">
      <c r="A6" s="34"/>
      <c r="B6" s="33"/>
      <c r="C6" s="33"/>
      <c r="D6" s="34"/>
      <c r="E6" s="34"/>
      <c r="F6" s="22" t="s">
        <v>9</v>
      </c>
      <c r="G6" s="22" t="s">
        <v>10</v>
      </c>
      <c r="H6" s="22" t="s">
        <v>11</v>
      </c>
      <c r="I6" s="33"/>
      <c r="J6" s="33"/>
    </row>
    <row r="7" spans="1:10" s="5" customFormat="1" ht="45" customHeight="1">
      <c r="A7" s="30">
        <v>1</v>
      </c>
      <c r="B7" s="20" t="s">
        <v>17</v>
      </c>
      <c r="C7" s="21" t="s">
        <v>22</v>
      </c>
      <c r="D7" s="22" t="s">
        <v>18</v>
      </c>
      <c r="E7" s="8">
        <v>50</v>
      </c>
      <c r="F7" s="9">
        <v>95.95</v>
      </c>
      <c r="G7" s="9">
        <v>99.75</v>
      </c>
      <c r="H7" s="9">
        <v>95</v>
      </c>
      <c r="I7" s="10">
        <f>(F7+G7+H7)/3</f>
        <v>96.89999999999999</v>
      </c>
      <c r="J7" s="10">
        <f>I7*E7</f>
        <v>4845</v>
      </c>
    </row>
    <row r="8" spans="1:10" s="25" customFormat="1" ht="13.5" customHeight="1">
      <c r="A8" s="31"/>
      <c r="B8" s="23" t="s">
        <v>12</v>
      </c>
      <c r="C8" s="24"/>
      <c r="D8" s="11"/>
      <c r="E8" s="11"/>
      <c r="F8" s="12"/>
      <c r="G8" s="12"/>
      <c r="H8" s="12"/>
      <c r="I8" s="10"/>
      <c r="J8" s="13">
        <f>J7</f>
        <v>4845</v>
      </c>
    </row>
    <row r="9" spans="1:10" s="3" customFormat="1" ht="35.25" customHeight="1">
      <c r="A9" s="30">
        <v>2</v>
      </c>
      <c r="B9" s="20" t="s">
        <v>20</v>
      </c>
      <c r="C9" s="27" t="s">
        <v>19</v>
      </c>
      <c r="D9" s="22" t="s">
        <v>21</v>
      </c>
      <c r="E9" s="8">
        <v>100</v>
      </c>
      <c r="F9" s="9">
        <v>12.12</v>
      </c>
      <c r="G9" s="9">
        <v>12.6</v>
      </c>
      <c r="H9" s="9">
        <v>12</v>
      </c>
      <c r="I9" s="10">
        <f>(F9+G9+H9)/3</f>
        <v>12.24</v>
      </c>
      <c r="J9" s="10">
        <f>I9*E9</f>
        <v>1224</v>
      </c>
    </row>
    <row r="10" spans="1:10" s="25" customFormat="1" ht="13.5" customHeight="1">
      <c r="A10" s="31"/>
      <c r="B10" s="23" t="s">
        <v>12</v>
      </c>
      <c r="C10" s="24"/>
      <c r="D10" s="11"/>
      <c r="E10" s="11"/>
      <c r="F10" s="12"/>
      <c r="G10" s="12"/>
      <c r="H10" s="12"/>
      <c r="I10" s="10"/>
      <c r="J10" s="13">
        <f>I9*E9</f>
        <v>1224</v>
      </c>
    </row>
    <row r="11" spans="1:10" s="3" customFormat="1" ht="54.75" customHeight="1">
      <c r="A11" s="30">
        <v>2</v>
      </c>
      <c r="B11" s="20" t="s">
        <v>20</v>
      </c>
      <c r="C11" s="27" t="s">
        <v>26</v>
      </c>
      <c r="D11" s="29" t="s">
        <v>18</v>
      </c>
      <c r="E11" s="8">
        <v>50</v>
      </c>
      <c r="F11" s="9">
        <v>80.8</v>
      </c>
      <c r="G11" s="9">
        <v>84</v>
      </c>
      <c r="H11" s="9">
        <v>80</v>
      </c>
      <c r="I11" s="10">
        <f>(F11+G11+H11)/3</f>
        <v>81.60000000000001</v>
      </c>
      <c r="J11" s="10">
        <f>I11*E11</f>
        <v>4080.0000000000005</v>
      </c>
    </row>
    <row r="12" spans="1:10" s="25" customFormat="1" ht="13.5" customHeight="1">
      <c r="A12" s="31"/>
      <c r="B12" s="23" t="s">
        <v>12</v>
      </c>
      <c r="C12" s="24"/>
      <c r="D12" s="11"/>
      <c r="E12" s="11"/>
      <c r="F12" s="12"/>
      <c r="G12" s="12"/>
      <c r="H12" s="12"/>
      <c r="I12" s="10"/>
      <c r="J12" s="13">
        <f>I11*E11</f>
        <v>4080.0000000000005</v>
      </c>
    </row>
    <row r="13" spans="1:10" s="3" customFormat="1" ht="40.5" customHeight="1">
      <c r="A13" s="30">
        <v>2</v>
      </c>
      <c r="B13" s="20" t="s">
        <v>28</v>
      </c>
      <c r="C13" s="27" t="s">
        <v>27</v>
      </c>
      <c r="D13" s="29" t="s">
        <v>18</v>
      </c>
      <c r="E13" s="8">
        <v>100</v>
      </c>
      <c r="F13" s="9">
        <v>18.9</v>
      </c>
      <c r="G13" s="9">
        <v>18.18</v>
      </c>
      <c r="H13" s="9">
        <v>18</v>
      </c>
      <c r="I13" s="10">
        <f>(F13+G13+H13)/3</f>
        <v>18.36</v>
      </c>
      <c r="J13" s="10">
        <f>I13*E13</f>
        <v>1836</v>
      </c>
    </row>
    <row r="14" spans="1:10" s="25" customFormat="1" ht="13.5" customHeight="1">
      <c r="A14" s="31"/>
      <c r="B14" s="23" t="s">
        <v>12</v>
      </c>
      <c r="C14" s="24"/>
      <c r="D14" s="11"/>
      <c r="E14" s="11"/>
      <c r="F14" s="12"/>
      <c r="G14" s="12"/>
      <c r="H14" s="12"/>
      <c r="I14" s="10"/>
      <c r="J14" s="13">
        <f>I13*E13</f>
        <v>1836</v>
      </c>
    </row>
    <row r="15" spans="1:10" s="25" customFormat="1" ht="13.5" customHeight="1">
      <c r="A15" s="26"/>
      <c r="B15" s="23" t="s">
        <v>12</v>
      </c>
      <c r="C15" s="28"/>
      <c r="D15" s="11"/>
      <c r="E15" s="11"/>
      <c r="F15" s="12"/>
      <c r="G15" s="12"/>
      <c r="H15" s="12"/>
      <c r="I15" s="14"/>
      <c r="J15" s="13">
        <f>J8+J10+J12+J14</f>
        <v>11985</v>
      </c>
    </row>
    <row r="16" spans="1:10" s="3" customFormat="1" ht="15.75">
      <c r="A16" s="3" t="s">
        <v>29</v>
      </c>
      <c r="B16" s="2"/>
      <c r="C16" s="2"/>
      <c r="D16" s="2"/>
      <c r="E16" s="2"/>
      <c r="F16" s="2"/>
      <c r="G16" s="2"/>
      <c r="H16" s="2"/>
      <c r="I16" s="2"/>
      <c r="J16" s="16"/>
    </row>
    <row r="17" spans="1:10" s="5" customFormat="1" ht="9" customHeight="1">
      <c r="A17" s="2"/>
      <c r="B17" s="6"/>
      <c r="C17" s="6"/>
      <c r="D17" s="6"/>
      <c r="E17" s="6"/>
      <c r="F17" s="6"/>
      <c r="G17" s="6"/>
      <c r="H17" s="6"/>
      <c r="I17" s="6"/>
      <c r="J17" s="7"/>
    </row>
    <row r="18" spans="1:10" s="3" customFormat="1" ht="15" customHeight="1">
      <c r="A18" s="15">
        <v>1</v>
      </c>
      <c r="B18" s="37" t="s">
        <v>23</v>
      </c>
      <c r="C18" s="37"/>
      <c r="D18" s="2"/>
      <c r="E18" s="2"/>
      <c r="F18" s="2"/>
      <c r="G18" s="2"/>
      <c r="H18" s="2"/>
      <c r="I18" s="2"/>
      <c r="J18" s="16"/>
    </row>
    <row r="19" spans="1:10" s="18" customFormat="1" ht="15.75" customHeight="1">
      <c r="A19" s="17">
        <v>2</v>
      </c>
      <c r="B19" s="37" t="s">
        <v>24</v>
      </c>
      <c r="C19" s="37"/>
      <c r="D19" s="2"/>
      <c r="E19" s="2"/>
      <c r="F19" s="2"/>
      <c r="G19" s="2"/>
      <c r="H19" s="2"/>
      <c r="I19" s="2"/>
      <c r="J19" s="16"/>
    </row>
    <row r="20" spans="1:10" s="3" customFormat="1" ht="15" customHeight="1">
      <c r="A20" s="19">
        <v>3</v>
      </c>
      <c r="B20" s="37" t="s">
        <v>25</v>
      </c>
      <c r="C20" s="37"/>
      <c r="D20" s="2"/>
      <c r="E20" s="2"/>
      <c r="F20" s="2"/>
      <c r="G20" s="2"/>
      <c r="H20" s="2"/>
      <c r="I20" s="2"/>
      <c r="J20" s="16"/>
    </row>
    <row r="21" spans="1:10" s="3" customFormat="1" ht="15.75">
      <c r="A21" s="2"/>
      <c r="B21" s="2"/>
      <c r="C21" s="2"/>
      <c r="D21" s="4"/>
      <c r="E21" s="4"/>
      <c r="F21" s="4"/>
      <c r="G21" s="4"/>
      <c r="H21" s="4"/>
      <c r="I21" s="4"/>
      <c r="J21" s="4"/>
    </row>
    <row r="22" spans="1:10" s="3" customFormat="1" ht="15.75">
      <c r="A22" s="2"/>
      <c r="B22" s="1" t="s">
        <v>13</v>
      </c>
      <c r="C22" s="1"/>
      <c r="D22" s="4"/>
      <c r="E22" s="4"/>
      <c r="F22" s="4"/>
      <c r="G22" s="4"/>
      <c r="H22" s="4"/>
      <c r="I22" s="4"/>
      <c r="J22" s="4"/>
    </row>
    <row r="23" spans="1:10" s="3" customFormat="1" ht="15.75">
      <c r="A23" s="2"/>
      <c r="B23" s="1" t="s">
        <v>14</v>
      </c>
      <c r="C23" s="1"/>
      <c r="D23" s="4"/>
      <c r="E23" s="4"/>
      <c r="F23" s="4"/>
      <c r="G23" s="4"/>
      <c r="H23" s="4"/>
      <c r="I23" s="4"/>
      <c r="J23" s="4"/>
    </row>
    <row r="24" spans="1:10" s="3" customFormat="1" ht="15.75">
      <c r="A24" s="2"/>
      <c r="B24" s="1" t="s">
        <v>16</v>
      </c>
      <c r="C24" s="1"/>
      <c r="D24" s="4"/>
      <c r="E24" s="4"/>
      <c r="F24" s="4"/>
      <c r="G24" s="4"/>
      <c r="H24" s="4"/>
      <c r="I24" s="4"/>
      <c r="J24" s="4"/>
    </row>
  </sheetData>
  <sheetProtection/>
  <mergeCells count="17">
    <mergeCell ref="A11:A12"/>
    <mergeCell ref="A13:A14"/>
    <mergeCell ref="B20:C20"/>
    <mergeCell ref="B19:C19"/>
    <mergeCell ref="B18:C18"/>
    <mergeCell ref="B5:B6"/>
    <mergeCell ref="D5:D6"/>
    <mergeCell ref="F5:H5"/>
    <mergeCell ref="A9:A10"/>
    <mergeCell ref="J5:J6"/>
    <mergeCell ref="A7:A8"/>
    <mergeCell ref="A5:A6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2015-04-24T10:48:46Z</cp:lastPrinted>
  <dcterms:created xsi:type="dcterms:W3CDTF">1996-10-08T23:32:33Z</dcterms:created>
  <dcterms:modified xsi:type="dcterms:W3CDTF">2015-04-24T10:49:08Z</dcterms:modified>
  <cp:category/>
  <cp:version/>
  <cp:contentType/>
  <cp:contentStatus/>
</cp:coreProperties>
</file>